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4_Edu_superior\"/>
    </mc:Choice>
  </mc:AlternateContent>
  <xr:revisionPtr revIDLastSave="0" documentId="13_ncr:1_{1A75C1F2-9B6B-4086-93BC-8C26DC83E344}" xr6:coauthVersionLast="47" xr6:coauthVersionMax="47" xr10:uidLastSave="{00000000-0000-0000-0000-000000000000}"/>
  <bookViews>
    <workbookView xWindow="2100" yWindow="330" windowWidth="26400" windowHeight="14895" activeTab="1" xr2:uid="{00000000-000D-0000-FFFF-FFFF00000000}"/>
  </bookViews>
  <sheets>
    <sheet name="Metadato" sheetId="3" r:id="rId1"/>
    <sheet name="Tipo de beca_2024" sheetId="2" r:id="rId2"/>
  </sheets>
  <definedNames>
    <definedName name="_xlnm._FilterDatabase" localSheetId="1" hidden="1">'Tipo de beca_2024'!$C$1:$H$213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2" l="1"/>
  <c r="F51" i="2"/>
  <c r="F50" i="2"/>
  <c r="F49" i="2" l="1"/>
  <c r="F48" i="2"/>
  <c r="F47" i="2"/>
  <c r="F46" i="2"/>
  <c r="F45" i="2"/>
  <c r="F44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43" i="2" l="1"/>
</calcChain>
</file>

<file path=xl/sharedStrings.xml><?xml version="1.0" encoding="utf-8"?>
<sst xmlns="http://schemas.openxmlformats.org/spreadsheetml/2006/main" count="329" uniqueCount="60">
  <si>
    <t>Culturales</t>
  </si>
  <si>
    <t>Deportivas</t>
  </si>
  <si>
    <t>Descuento Institucional</t>
  </si>
  <si>
    <t>De atracción de talentos</t>
  </si>
  <si>
    <t>De género</t>
  </si>
  <si>
    <t>De permanencia</t>
  </si>
  <si>
    <t>Excelencia</t>
  </si>
  <si>
    <t>Grupo Representativos</t>
  </si>
  <si>
    <t>Hijos de trabajadores</t>
  </si>
  <si>
    <t>Manutención</t>
  </si>
  <si>
    <t>Quincenas literarias</t>
  </si>
  <si>
    <t>Cuatrimestre</t>
  </si>
  <si>
    <t>Colegiatura mensual de Posgrado por convenio</t>
  </si>
  <si>
    <t>Colegiatura mensual de Pregrado por convenio</t>
  </si>
  <si>
    <t>Trabajadores, sus cónyugues e hijos</t>
  </si>
  <si>
    <t>Estadía Extendida</t>
  </si>
  <si>
    <t>Excelencia Académica</t>
  </si>
  <si>
    <t>Excelencia Académica Maestría</t>
  </si>
  <si>
    <t>Grupo representativo cultural</t>
  </si>
  <si>
    <t>Grupo representativo deportivo</t>
  </si>
  <si>
    <t>Grupos representativos académicos</t>
  </si>
  <si>
    <t>Participación en quincenas literarias</t>
  </si>
  <si>
    <t>Permanencia</t>
  </si>
  <si>
    <t>Atracción académica</t>
  </si>
  <si>
    <t>Atracción deportiva y cultural</t>
  </si>
  <si>
    <t>Impulso a las mujeres en Ingeniería</t>
  </si>
  <si>
    <t>Nombre del indicador</t>
  </si>
  <si>
    <t>Unidad de medida</t>
  </si>
  <si>
    <t>Número de alumnos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</si>
  <si>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</si>
  <si>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</si>
  <si>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</si>
  <si>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</si>
  <si>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</si>
  <si>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</si>
  <si>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Notas</t>
  </si>
  <si>
    <t>Año</t>
  </si>
  <si>
    <t>Septiembre -Diciembre</t>
  </si>
  <si>
    <t xml:space="preserve">  -  Sin datos</t>
  </si>
  <si>
    <t>Próxima actualización</t>
  </si>
  <si>
    <t xml:space="preserve">Alumnos inscritos con algún tipo de beca estudiantil </t>
  </si>
  <si>
    <t>Universidad Politécnica de Aguascalientes (UPA).  Departamento de Control Escolar.</t>
  </si>
  <si>
    <t>Local</t>
  </si>
  <si>
    <t>Los alumnos becados son aquellos que reciben un apoyo económico para continuar o iniciar sus estudios, gracias a una beca que les ha sido otorgada por alguna institución. La información se desglosa por nivel de estudios, ciclo escolar, género y tipo de beca.</t>
  </si>
  <si>
    <t>Total</t>
  </si>
  <si>
    <t>Hombre</t>
  </si>
  <si>
    <t>Mujer</t>
  </si>
  <si>
    <t>Enero-Abril</t>
  </si>
  <si>
    <t>Mayo-Agosto</t>
  </si>
  <si>
    <t>Becas estudiantes por tipo UPA</t>
  </si>
  <si>
    <t>Cuatrimestral</t>
  </si>
  <si>
    <t>Julio 2025</t>
  </si>
  <si>
    <t>Septiembre 2025</t>
  </si>
  <si>
    <t>2018-1ER CUATR 2025</t>
  </si>
  <si>
    <t>CVE_ETN</t>
  </si>
  <si>
    <t>Entidad</t>
  </si>
  <si>
    <t>01</t>
  </si>
  <si>
    <t>Aguascalientes</t>
  </si>
  <si>
    <t>Género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</si>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</sst>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1" fillId="2" borderId="1" xfId="1" applyFont="1" applyFill="1" applyBorder="1" applyAlignment="1">
      <alignment horizontal="left" vertical="center"/>
    </xf>
    <xf numFmtId="49" fontId="1" fillId="2" borderId="1" xfId="1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1" fillId="2" borderId="0" xfId="1" applyFont="1" applyFill="1" applyAlignment="1">
      <alignment horizontal="left"/>
    </xf>
    <xf numFmtId="0" fontId="1" fillId="2" borderId="1" xfId="1" applyFont="1" applyFill="1" applyBorder="1" applyAlignment="1">
      <alignment horizontal="left"/>
    </xf>
    <xf numFmtId="0" fontId="0" fillId="0" borderId="1" xfId="0" applyBorder="1"/>
    <xf numFmtId="0" fontId="5" fillId="2" borderId="1" xfId="2" applyFont="1" applyFill="1" applyBorder="1"/>
    <xf numFmtId="0" fontId="1" fillId="0" borderId="1" xfId="0" applyFont="1" applyBorder="1" applyAlignment="1">
      <alignment vertical="center" wrapText="1"/>
    </xf>
    <xf numFmtId="0" fontId="1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49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right"/>
    </xf>
    <xf numFmtId="49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1" fillId="2" borderId="0" xfId="1" applyFont="1" applyFill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</cellXfs>
  <cellStyles count="3">
    <cellStyle name="Normal" xfId="0" builtinId="0"/>
    <cellStyle name="Normal 2" xfId="1" xr:uid="{C94D0E4E-CEA2-49FE-AA88-6A1D36803965}"/>
    <cellStyle name="Normal 2 2" xfId="2" xr:uid="{2B28B93D-4C0F-4696-826B-448F4807AE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06FE6-CA5D-4F9B-8374-1CD3207569F6}">
  <dimension ref="A1:I14"/>
  <sheetViews>
    <sheetView workbookViewId="0">
      <selection activeCell="B19" sqref="B19"/>
    </sheetView>
  </sheetViews>
  <sheetFormatPr baseColWidth="10" defaultColWidth="10.28515625" defaultRowHeight="15" x14ac:dyDescent="0.25"/>
  <cols>
    <col min="1" max="1" width="29.7109375" style="4" customWidth="1"/>
    <col min="2" max="2" width="83.7109375" style="4" customWidth="1"/>
    <col min="3" max="16384" width="10.28515625" style="4"/>
  </cols>
  <sheetData>
    <row r="1" spans="1:9" s="28" customFormat="1" ht="21.75" customHeight="1" x14ac:dyDescent="0.25">
      <c r="A1" s="29" t="s">
        <v>49</v>
      </c>
      <c r="B1" s="29"/>
    </row>
    <row r="2" spans="1:9" ht="15.75" x14ac:dyDescent="0.25">
      <c r="A2" s="5" t="s">
        <v>26</v>
      </c>
      <c r="B2" s="7" t="s">
        <v>40</v>
      </c>
    </row>
    <row r="3" spans="1:9" x14ac:dyDescent="0.25">
      <c r="A3" s="5" t="s">
        <v>27</v>
      </c>
      <c r="B3" s="5" t="s">
        <v>28</v>
      </c>
    </row>
    <row r="4" spans="1:9" ht="45" x14ac:dyDescent="0.25">
      <c r="A4" s="1" t="s">
        <v>29</v>
      </c>
      <c r="B4" s="8" t="s">
        <v>43</v>
      </c>
    </row>
    <row r="5" spans="1:9" x14ac:dyDescent="0.25">
      <c r="A5" s="1" t="s">
        <v>30</v>
      </c>
      <c r="B5" s="5" t="s">
        <v>50</v>
      </c>
    </row>
    <row r="6" spans="1:9" x14ac:dyDescent="0.25">
      <c r="A6" s="1" t="s">
        <v>31</v>
      </c>
      <c r="B6" s="6" t="s">
        <v>41</v>
      </c>
    </row>
    <row r="7" spans="1:9" ht="27" customHeight="1" x14ac:dyDescent="0.25">
      <c r="A7" s="1" t="s">
        <v>32</v>
      </c>
      <c r="B7" s="1" t="s">
        <v>53</v>
      </c>
    </row>
    <row r="8" spans="1:9" x14ac:dyDescent="0.25">
      <c r="A8" s="5" t="s">
        <v>33</v>
      </c>
      <c r="B8" s="5" t="s">
        <v>42</v>
      </c>
    </row>
    <row r="9" spans="1:9" x14ac:dyDescent="0.25">
      <c r="A9" s="5" t="s">
        <v>34</v>
      </c>
      <c r="B9" s="2" t="s">
        <v>51</v>
      </c>
    </row>
    <row r="10" spans="1:9" x14ac:dyDescent="0.25">
      <c r="A10" s="9" t="s">
        <v>39</v>
      </c>
      <c r="B10" s="2" t="s">
        <v>52</v>
      </c>
    </row>
    <row r="11" spans="1:9" x14ac:dyDescent="0.25">
      <c r="A11" s="14" t="s">
        <v>35</v>
      </c>
      <c r="B11" s="3" t="s">
        <v>38</v>
      </c>
    </row>
    <row r="14" spans="1:9" x14ac:dyDescent="0.25">
      <c r="B14" s="15"/>
      <c r="C14" s="15"/>
      <c r="D14" s="15"/>
      <c r="E14" s="15"/>
      <c r="F14" s="15"/>
      <c r="G14" s="15"/>
      <c r="H14" s="15"/>
      <c r="I14" s="15"/>
    </row>
  </sheetData>
  <mergeCells count="2">
    <mergeCell ref="B14:I14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346BC-2EA3-4A6F-A035-8E8543A0A923}">
  <dimension ref="A1:AE52"/>
  <sheetViews>
    <sheetView tabSelected="1" zoomScale="80" zoomScaleNormal="80" workbookViewId="0">
      <selection activeCell="D38" sqref="D38"/>
    </sheetView>
  </sheetViews>
  <sheetFormatPr baseColWidth="10" defaultRowHeight="15" x14ac:dyDescent="0.25"/>
  <cols>
    <col min="1" max="1" width="18.7109375" style="12" customWidth="1"/>
    <col min="2" max="2" width="21.5703125" style="12" customWidth="1"/>
    <col min="3" max="3" width="16.7109375" style="18" customWidth="1"/>
    <col min="4" max="4" width="26.42578125" style="12" customWidth="1"/>
    <col min="5" max="5" width="18.42578125" style="12" customWidth="1"/>
    <col min="6" max="6" width="21.42578125" style="12" customWidth="1"/>
    <col min="7" max="31" width="24.42578125" style="12" customWidth="1"/>
    <col min="32" max="16384" width="11.42578125" style="12"/>
  </cols>
  <sheetData>
    <row r="1" spans="1:31" s="20" customFormat="1" ht="37.5" customHeight="1" x14ac:dyDescent="0.25">
      <c r="A1" s="19" t="s">
        <v>54</v>
      </c>
      <c r="B1" s="19" t="s">
        <v>55</v>
      </c>
      <c r="C1" s="19" t="s">
        <v>36</v>
      </c>
      <c r="D1" s="19" t="s">
        <v>11</v>
      </c>
      <c r="E1" s="19" t="s">
        <v>58</v>
      </c>
      <c r="F1" s="19" t="s">
        <v>44</v>
      </c>
      <c r="G1" s="19" t="s">
        <v>0</v>
      </c>
      <c r="H1" s="19" t="s">
        <v>3</v>
      </c>
      <c r="I1" s="19" t="s">
        <v>4</v>
      </c>
      <c r="J1" s="19" t="s">
        <v>5</v>
      </c>
      <c r="K1" s="19" t="s">
        <v>1</v>
      </c>
      <c r="L1" s="19" t="s">
        <v>2</v>
      </c>
      <c r="M1" s="19" t="s">
        <v>6</v>
      </c>
      <c r="N1" s="19" t="s">
        <v>7</v>
      </c>
      <c r="O1" s="19" t="s">
        <v>8</v>
      </c>
      <c r="P1" s="19" t="s">
        <v>9</v>
      </c>
      <c r="Q1" s="19" t="s">
        <v>12</v>
      </c>
      <c r="R1" s="19" t="s">
        <v>13</v>
      </c>
      <c r="S1" s="19" t="s">
        <v>10</v>
      </c>
      <c r="T1" s="19" t="s">
        <v>23</v>
      </c>
      <c r="U1" s="19" t="s">
        <v>24</v>
      </c>
      <c r="V1" s="19" t="s">
        <v>15</v>
      </c>
      <c r="W1" s="19" t="s">
        <v>16</v>
      </c>
      <c r="X1" s="19" t="s">
        <v>17</v>
      </c>
      <c r="Y1" s="19" t="s">
        <v>18</v>
      </c>
      <c r="Z1" s="19" t="s">
        <v>19</v>
      </c>
      <c r="AA1" s="19" t="s">
        <v>20</v>
      </c>
      <c r="AB1" s="19" t="s">
        <v>25</v>
      </c>
      <c r="AC1" s="19" t="s">
        <v>21</v>
      </c>
      <c r="AD1" s="19" t="s">
        <v>22</v>
      </c>
      <c r="AE1" s="19" t="s">
        <v>14</v>
      </c>
    </row>
    <row r="2" spans="1:31" x14ac:dyDescent="0.25">
      <c r="A2" s="16" t="s">
        <v>56</v>
      </c>
      <c r="B2" s="11" t="s">
        <v>57</v>
      </c>
      <c r="C2" s="17">
        <v>2018</v>
      </c>
      <c r="D2" s="10" t="s">
        <v>37</v>
      </c>
      <c r="E2" s="11" t="s">
        <v>45</v>
      </c>
      <c r="F2" s="21">
        <f t="shared" ref="F2:F49" si="0">SUM(G2:AE2)</f>
        <v>237</v>
      </c>
      <c r="G2" s="21">
        <v>15</v>
      </c>
      <c r="H2" s="21">
        <v>119</v>
      </c>
      <c r="I2" s="21">
        <v>34</v>
      </c>
      <c r="J2" s="21">
        <v>14</v>
      </c>
      <c r="K2" s="21">
        <v>25</v>
      </c>
      <c r="L2" s="21">
        <v>0</v>
      </c>
      <c r="M2" s="21">
        <v>28</v>
      </c>
      <c r="N2" s="21">
        <v>0</v>
      </c>
      <c r="O2" s="21">
        <v>1</v>
      </c>
      <c r="P2" s="21">
        <v>0</v>
      </c>
      <c r="Q2" s="21">
        <v>0</v>
      </c>
      <c r="R2" s="21">
        <v>0</v>
      </c>
      <c r="S2" s="21">
        <v>1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</row>
    <row r="3" spans="1:31" x14ac:dyDescent="0.25">
      <c r="A3" s="16" t="s">
        <v>56</v>
      </c>
      <c r="B3" s="11" t="s">
        <v>57</v>
      </c>
      <c r="C3" s="17">
        <v>2018</v>
      </c>
      <c r="D3" s="10" t="s">
        <v>37</v>
      </c>
      <c r="E3" s="11" t="s">
        <v>46</v>
      </c>
      <c r="F3" s="21">
        <f t="shared" si="0"/>
        <v>122</v>
      </c>
      <c r="G3" s="21">
        <v>8</v>
      </c>
      <c r="H3" s="21">
        <v>62</v>
      </c>
      <c r="I3" s="21">
        <v>17</v>
      </c>
      <c r="J3" s="21">
        <v>7</v>
      </c>
      <c r="K3" s="21">
        <v>13</v>
      </c>
      <c r="L3" s="21">
        <v>0</v>
      </c>
      <c r="M3" s="21">
        <v>15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</row>
    <row r="4" spans="1:31" x14ac:dyDescent="0.25">
      <c r="A4" s="22" t="s">
        <v>56</v>
      </c>
      <c r="B4" s="23" t="s">
        <v>57</v>
      </c>
      <c r="C4" s="24">
        <v>2018</v>
      </c>
      <c r="D4" s="25" t="s">
        <v>37</v>
      </c>
      <c r="E4" s="23" t="s">
        <v>44</v>
      </c>
      <c r="F4" s="26">
        <f t="shared" si="0"/>
        <v>359</v>
      </c>
      <c r="G4" s="26">
        <v>23</v>
      </c>
      <c r="H4" s="26">
        <v>181</v>
      </c>
      <c r="I4" s="26">
        <v>51</v>
      </c>
      <c r="J4" s="26">
        <v>21</v>
      </c>
      <c r="K4" s="26">
        <v>38</v>
      </c>
      <c r="L4" s="26">
        <v>0</v>
      </c>
      <c r="M4" s="26">
        <v>43</v>
      </c>
      <c r="N4" s="26">
        <v>0</v>
      </c>
      <c r="O4" s="26">
        <v>1</v>
      </c>
      <c r="P4" s="26">
        <v>0</v>
      </c>
      <c r="Q4" s="26">
        <v>0</v>
      </c>
      <c r="R4" s="26">
        <v>0</v>
      </c>
      <c r="S4" s="26">
        <v>1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</row>
    <row r="5" spans="1:31" x14ac:dyDescent="0.25">
      <c r="A5" s="16" t="s">
        <v>56</v>
      </c>
      <c r="B5" s="11" t="s">
        <v>57</v>
      </c>
      <c r="C5" s="17">
        <v>2019</v>
      </c>
      <c r="D5" s="13" t="s">
        <v>47</v>
      </c>
      <c r="E5" s="11" t="s">
        <v>45</v>
      </c>
      <c r="F5" s="21">
        <f t="shared" si="0"/>
        <v>176</v>
      </c>
      <c r="G5" s="21">
        <v>27</v>
      </c>
      <c r="H5" s="21">
        <v>0</v>
      </c>
      <c r="I5" s="21">
        <v>0</v>
      </c>
      <c r="J5" s="21">
        <v>19</v>
      </c>
      <c r="K5" s="21">
        <v>62</v>
      </c>
      <c r="L5" s="21">
        <v>0</v>
      </c>
      <c r="M5" s="21">
        <v>65</v>
      </c>
      <c r="N5" s="21">
        <v>0</v>
      </c>
      <c r="O5" s="21">
        <v>2</v>
      </c>
      <c r="P5" s="21">
        <v>0</v>
      </c>
      <c r="Q5" s="21">
        <v>0</v>
      </c>
      <c r="R5" s="21">
        <v>0</v>
      </c>
      <c r="S5" s="21">
        <v>1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</row>
    <row r="6" spans="1:31" x14ac:dyDescent="0.25">
      <c r="A6" s="16" t="s">
        <v>56</v>
      </c>
      <c r="B6" s="11" t="s">
        <v>57</v>
      </c>
      <c r="C6" s="17">
        <v>2019</v>
      </c>
      <c r="D6" s="13" t="s">
        <v>47</v>
      </c>
      <c r="E6" s="11" t="s">
        <v>46</v>
      </c>
      <c r="F6" s="21">
        <f t="shared" si="0"/>
        <v>85</v>
      </c>
      <c r="G6" s="21">
        <v>13</v>
      </c>
      <c r="H6" s="21">
        <v>0</v>
      </c>
      <c r="I6" s="21">
        <v>0</v>
      </c>
      <c r="J6" s="21">
        <v>9</v>
      </c>
      <c r="K6" s="21">
        <v>30</v>
      </c>
      <c r="L6" s="21">
        <v>0</v>
      </c>
      <c r="M6" s="21">
        <v>32</v>
      </c>
      <c r="N6" s="21">
        <v>0</v>
      </c>
      <c r="O6" s="21">
        <v>1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</row>
    <row r="7" spans="1:31" x14ac:dyDescent="0.25">
      <c r="A7" s="22" t="s">
        <v>56</v>
      </c>
      <c r="B7" s="23" t="s">
        <v>57</v>
      </c>
      <c r="C7" s="24">
        <v>2019</v>
      </c>
      <c r="D7" s="27" t="s">
        <v>47</v>
      </c>
      <c r="E7" s="23" t="s">
        <v>44</v>
      </c>
      <c r="F7" s="26">
        <f t="shared" si="0"/>
        <v>261</v>
      </c>
      <c r="G7" s="26">
        <v>40</v>
      </c>
      <c r="H7" s="26">
        <v>0</v>
      </c>
      <c r="I7" s="26">
        <v>0</v>
      </c>
      <c r="J7" s="26">
        <v>28</v>
      </c>
      <c r="K7" s="26">
        <v>92</v>
      </c>
      <c r="L7" s="26">
        <v>0</v>
      </c>
      <c r="M7" s="26">
        <v>97</v>
      </c>
      <c r="N7" s="26">
        <v>0</v>
      </c>
      <c r="O7" s="26">
        <v>3</v>
      </c>
      <c r="P7" s="26">
        <v>0</v>
      </c>
      <c r="Q7" s="26">
        <v>0</v>
      </c>
      <c r="R7" s="26">
        <v>0</v>
      </c>
      <c r="S7" s="26">
        <v>1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</row>
    <row r="8" spans="1:31" x14ac:dyDescent="0.25">
      <c r="A8" s="16" t="s">
        <v>56</v>
      </c>
      <c r="B8" s="11" t="s">
        <v>57</v>
      </c>
      <c r="C8" s="17">
        <v>2019</v>
      </c>
      <c r="D8" s="10" t="s">
        <v>48</v>
      </c>
      <c r="E8" s="11" t="s">
        <v>45</v>
      </c>
      <c r="F8" s="21">
        <f t="shared" si="0"/>
        <v>85</v>
      </c>
      <c r="G8" s="21">
        <v>15</v>
      </c>
      <c r="H8" s="21">
        <v>0</v>
      </c>
      <c r="I8" s="21">
        <v>0</v>
      </c>
      <c r="J8" s="21">
        <v>19</v>
      </c>
      <c r="K8" s="21">
        <v>22</v>
      </c>
      <c r="L8" s="21">
        <v>0</v>
      </c>
      <c r="M8" s="21">
        <v>27</v>
      </c>
      <c r="N8" s="21">
        <v>0</v>
      </c>
      <c r="O8" s="21">
        <v>1</v>
      </c>
      <c r="P8" s="21">
        <v>0</v>
      </c>
      <c r="Q8" s="21">
        <v>0</v>
      </c>
      <c r="R8" s="21">
        <v>0</v>
      </c>
      <c r="S8" s="21">
        <v>1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</row>
    <row r="9" spans="1:31" x14ac:dyDescent="0.25">
      <c r="A9" s="16" t="s">
        <v>56</v>
      </c>
      <c r="B9" s="11" t="s">
        <v>57</v>
      </c>
      <c r="C9" s="17">
        <v>2019</v>
      </c>
      <c r="D9" s="10" t="s">
        <v>48</v>
      </c>
      <c r="E9" s="11" t="s">
        <v>46</v>
      </c>
      <c r="F9" s="21">
        <f t="shared" si="0"/>
        <v>50</v>
      </c>
      <c r="G9" s="21">
        <v>8</v>
      </c>
      <c r="H9" s="21">
        <v>0</v>
      </c>
      <c r="I9" s="21">
        <v>0</v>
      </c>
      <c r="J9" s="21">
        <v>11</v>
      </c>
      <c r="K9" s="21">
        <v>17</v>
      </c>
      <c r="L9" s="21">
        <v>0</v>
      </c>
      <c r="M9" s="21">
        <v>14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</row>
    <row r="10" spans="1:31" x14ac:dyDescent="0.25">
      <c r="A10" s="22" t="s">
        <v>56</v>
      </c>
      <c r="B10" s="23" t="s">
        <v>57</v>
      </c>
      <c r="C10" s="24">
        <v>2019</v>
      </c>
      <c r="D10" s="25" t="s">
        <v>48</v>
      </c>
      <c r="E10" s="23" t="s">
        <v>44</v>
      </c>
      <c r="F10" s="26">
        <f t="shared" si="0"/>
        <v>135</v>
      </c>
      <c r="G10" s="26">
        <v>23</v>
      </c>
      <c r="H10" s="26">
        <v>0</v>
      </c>
      <c r="I10" s="26">
        <v>0</v>
      </c>
      <c r="J10" s="26">
        <v>30</v>
      </c>
      <c r="K10" s="26">
        <v>39</v>
      </c>
      <c r="L10" s="26">
        <v>0</v>
      </c>
      <c r="M10" s="26">
        <v>41</v>
      </c>
      <c r="N10" s="26">
        <v>0</v>
      </c>
      <c r="O10" s="26">
        <v>1</v>
      </c>
      <c r="P10" s="26">
        <v>0</v>
      </c>
      <c r="Q10" s="26">
        <v>0</v>
      </c>
      <c r="R10" s="26">
        <v>0</v>
      </c>
      <c r="S10" s="26">
        <v>1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</row>
    <row r="11" spans="1:31" x14ac:dyDescent="0.25">
      <c r="A11" s="16" t="s">
        <v>56</v>
      </c>
      <c r="B11" s="11" t="s">
        <v>57</v>
      </c>
      <c r="C11" s="17">
        <v>2019</v>
      </c>
      <c r="D11" s="10" t="s">
        <v>37</v>
      </c>
      <c r="E11" s="11" t="s">
        <v>45</v>
      </c>
      <c r="F11" s="21">
        <f t="shared" si="0"/>
        <v>453</v>
      </c>
      <c r="G11" s="21">
        <v>0</v>
      </c>
      <c r="H11" s="21">
        <v>60</v>
      </c>
      <c r="I11" s="21">
        <v>0</v>
      </c>
      <c r="J11" s="21">
        <v>0</v>
      </c>
      <c r="K11" s="21">
        <v>0</v>
      </c>
      <c r="L11" s="21">
        <v>258</v>
      </c>
      <c r="M11" s="21">
        <v>17</v>
      </c>
      <c r="N11" s="21">
        <v>0</v>
      </c>
      <c r="O11" s="21">
        <v>0</v>
      </c>
      <c r="P11" s="21">
        <v>118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</row>
    <row r="12" spans="1:31" x14ac:dyDescent="0.25">
      <c r="A12" s="16" t="s">
        <v>56</v>
      </c>
      <c r="B12" s="11" t="s">
        <v>57</v>
      </c>
      <c r="C12" s="17">
        <v>2019</v>
      </c>
      <c r="D12" s="10" t="s">
        <v>37</v>
      </c>
      <c r="E12" s="11" t="s">
        <v>46</v>
      </c>
      <c r="F12" s="21">
        <f t="shared" si="0"/>
        <v>234</v>
      </c>
      <c r="G12" s="21">
        <v>0</v>
      </c>
      <c r="H12" s="21">
        <v>31</v>
      </c>
      <c r="I12" s="21">
        <v>0</v>
      </c>
      <c r="J12" s="21">
        <v>0</v>
      </c>
      <c r="K12" s="21">
        <v>0</v>
      </c>
      <c r="L12" s="21">
        <v>133</v>
      </c>
      <c r="M12" s="21">
        <v>9</v>
      </c>
      <c r="N12" s="21">
        <v>0</v>
      </c>
      <c r="O12" s="21">
        <v>0</v>
      </c>
      <c r="P12" s="21">
        <v>61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</row>
    <row r="13" spans="1:31" x14ac:dyDescent="0.25">
      <c r="A13" s="22" t="s">
        <v>56</v>
      </c>
      <c r="B13" s="23" t="s">
        <v>57</v>
      </c>
      <c r="C13" s="24">
        <v>2019</v>
      </c>
      <c r="D13" s="25" t="s">
        <v>37</v>
      </c>
      <c r="E13" s="23" t="s">
        <v>44</v>
      </c>
      <c r="F13" s="26">
        <f t="shared" si="0"/>
        <v>687</v>
      </c>
      <c r="G13" s="26">
        <v>0</v>
      </c>
      <c r="H13" s="26">
        <v>91</v>
      </c>
      <c r="I13" s="26">
        <v>0</v>
      </c>
      <c r="J13" s="26">
        <v>0</v>
      </c>
      <c r="K13" s="26">
        <v>0</v>
      </c>
      <c r="L13" s="26">
        <v>391</v>
      </c>
      <c r="M13" s="26">
        <v>26</v>
      </c>
      <c r="N13" s="26">
        <v>0</v>
      </c>
      <c r="O13" s="26">
        <v>0</v>
      </c>
      <c r="P13" s="26">
        <v>179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</row>
    <row r="14" spans="1:31" x14ac:dyDescent="0.25">
      <c r="A14" s="16" t="s">
        <v>56</v>
      </c>
      <c r="B14" s="11" t="s">
        <v>57</v>
      </c>
      <c r="C14" s="17">
        <v>2020</v>
      </c>
      <c r="D14" s="13" t="s">
        <v>47</v>
      </c>
      <c r="E14" s="11" t="s">
        <v>45</v>
      </c>
      <c r="F14" s="21">
        <f t="shared" si="0"/>
        <v>246</v>
      </c>
      <c r="G14" s="21">
        <v>9</v>
      </c>
      <c r="H14" s="21">
        <v>0</v>
      </c>
      <c r="I14" s="21">
        <v>0</v>
      </c>
      <c r="J14" s="21">
        <v>0</v>
      </c>
      <c r="K14" s="21">
        <v>14</v>
      </c>
      <c r="L14" s="21">
        <v>165</v>
      </c>
      <c r="M14" s="21">
        <v>42</v>
      </c>
      <c r="N14" s="21">
        <v>0</v>
      </c>
      <c r="O14" s="21">
        <v>0</v>
      </c>
      <c r="P14" s="21">
        <v>16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</row>
    <row r="15" spans="1:31" x14ac:dyDescent="0.25">
      <c r="A15" s="16" t="s">
        <v>56</v>
      </c>
      <c r="B15" s="11" t="s">
        <v>57</v>
      </c>
      <c r="C15" s="17">
        <v>2020</v>
      </c>
      <c r="D15" s="13" t="s">
        <v>47</v>
      </c>
      <c r="E15" s="11" t="s">
        <v>46</v>
      </c>
      <c r="F15" s="21">
        <f t="shared" si="0"/>
        <v>162</v>
      </c>
      <c r="G15" s="21">
        <v>5</v>
      </c>
      <c r="H15" s="21">
        <v>0</v>
      </c>
      <c r="I15" s="21">
        <v>0</v>
      </c>
      <c r="J15" s="21">
        <v>0</v>
      </c>
      <c r="K15" s="21">
        <v>6</v>
      </c>
      <c r="L15" s="21">
        <v>110</v>
      </c>
      <c r="M15" s="21">
        <v>29</v>
      </c>
      <c r="N15" s="21">
        <v>0</v>
      </c>
      <c r="O15" s="21">
        <v>0</v>
      </c>
      <c r="P15" s="21">
        <v>12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</row>
    <row r="16" spans="1:31" x14ac:dyDescent="0.25">
      <c r="A16" s="22" t="s">
        <v>56</v>
      </c>
      <c r="B16" s="23" t="s">
        <v>57</v>
      </c>
      <c r="C16" s="24">
        <v>2020</v>
      </c>
      <c r="D16" s="27" t="s">
        <v>47</v>
      </c>
      <c r="E16" s="23" t="s">
        <v>44</v>
      </c>
      <c r="F16" s="26">
        <f t="shared" si="0"/>
        <v>408</v>
      </c>
      <c r="G16" s="26">
        <v>14</v>
      </c>
      <c r="H16" s="26">
        <v>0</v>
      </c>
      <c r="I16" s="26">
        <v>0</v>
      </c>
      <c r="J16" s="26">
        <v>0</v>
      </c>
      <c r="K16" s="26">
        <v>20</v>
      </c>
      <c r="L16" s="26">
        <v>275</v>
      </c>
      <c r="M16" s="26">
        <v>71</v>
      </c>
      <c r="N16" s="26">
        <v>0</v>
      </c>
      <c r="O16" s="26">
        <v>0</v>
      </c>
      <c r="P16" s="26">
        <v>28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</row>
    <row r="17" spans="1:31" x14ac:dyDescent="0.25">
      <c r="A17" s="16" t="s">
        <v>56</v>
      </c>
      <c r="B17" s="11" t="s">
        <v>57</v>
      </c>
      <c r="C17" s="17">
        <v>2020</v>
      </c>
      <c r="D17" s="10" t="s">
        <v>48</v>
      </c>
      <c r="E17" s="11" t="s">
        <v>45</v>
      </c>
      <c r="F17" s="21">
        <f t="shared" si="0"/>
        <v>97</v>
      </c>
      <c r="G17" s="21">
        <v>13</v>
      </c>
      <c r="H17" s="21">
        <v>0</v>
      </c>
      <c r="I17" s="21">
        <v>0</v>
      </c>
      <c r="J17" s="21">
        <v>0</v>
      </c>
      <c r="K17" s="21">
        <v>37</v>
      </c>
      <c r="L17" s="21">
        <v>14</v>
      </c>
      <c r="M17" s="21">
        <v>33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</row>
    <row r="18" spans="1:31" x14ac:dyDescent="0.25">
      <c r="A18" s="16" t="s">
        <v>56</v>
      </c>
      <c r="B18" s="11" t="s">
        <v>57</v>
      </c>
      <c r="C18" s="17">
        <v>2020</v>
      </c>
      <c r="D18" s="10" t="s">
        <v>48</v>
      </c>
      <c r="E18" s="11" t="s">
        <v>46</v>
      </c>
      <c r="F18" s="21">
        <f t="shared" si="0"/>
        <v>110</v>
      </c>
      <c r="G18" s="21">
        <v>14</v>
      </c>
      <c r="H18" s="21">
        <v>0</v>
      </c>
      <c r="I18" s="21">
        <v>0</v>
      </c>
      <c r="J18" s="21">
        <v>0</v>
      </c>
      <c r="K18" s="21">
        <v>50</v>
      </c>
      <c r="L18" s="21">
        <v>16</v>
      </c>
      <c r="M18" s="21">
        <v>30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</row>
    <row r="19" spans="1:31" x14ac:dyDescent="0.25">
      <c r="A19" s="22" t="s">
        <v>56</v>
      </c>
      <c r="B19" s="23" t="s">
        <v>57</v>
      </c>
      <c r="C19" s="24">
        <v>2020</v>
      </c>
      <c r="D19" s="25" t="s">
        <v>48</v>
      </c>
      <c r="E19" s="23" t="s">
        <v>44</v>
      </c>
      <c r="F19" s="26">
        <f t="shared" si="0"/>
        <v>207</v>
      </c>
      <c r="G19" s="26">
        <v>27</v>
      </c>
      <c r="H19" s="26">
        <v>0</v>
      </c>
      <c r="I19" s="26">
        <v>0</v>
      </c>
      <c r="J19" s="26">
        <v>0</v>
      </c>
      <c r="K19" s="26">
        <v>87</v>
      </c>
      <c r="L19" s="26">
        <v>30</v>
      </c>
      <c r="M19" s="26">
        <v>63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</row>
    <row r="20" spans="1:31" x14ac:dyDescent="0.25">
      <c r="A20" s="16" t="s">
        <v>56</v>
      </c>
      <c r="B20" s="11" t="s">
        <v>57</v>
      </c>
      <c r="C20" s="17">
        <v>2020</v>
      </c>
      <c r="D20" s="10" t="s">
        <v>37</v>
      </c>
      <c r="E20" s="11" t="s">
        <v>45</v>
      </c>
      <c r="F20" s="21">
        <f t="shared" si="0"/>
        <v>205</v>
      </c>
      <c r="G20" s="21">
        <v>9</v>
      </c>
      <c r="H20" s="21">
        <v>0</v>
      </c>
      <c r="I20" s="21">
        <v>0</v>
      </c>
      <c r="J20" s="21">
        <v>0</v>
      </c>
      <c r="K20" s="21">
        <v>38</v>
      </c>
      <c r="L20" s="21">
        <v>120</v>
      </c>
      <c r="M20" s="21">
        <v>25</v>
      </c>
      <c r="N20" s="21">
        <v>0</v>
      </c>
      <c r="O20" s="21">
        <v>0</v>
      </c>
      <c r="P20" s="21">
        <v>13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</row>
    <row r="21" spans="1:31" x14ac:dyDescent="0.25">
      <c r="A21" s="16" t="s">
        <v>56</v>
      </c>
      <c r="B21" s="11" t="s">
        <v>57</v>
      </c>
      <c r="C21" s="17">
        <v>2020</v>
      </c>
      <c r="D21" s="10" t="s">
        <v>37</v>
      </c>
      <c r="E21" s="11" t="s">
        <v>46</v>
      </c>
      <c r="F21" s="21">
        <f t="shared" si="0"/>
        <v>228</v>
      </c>
      <c r="G21" s="21">
        <v>12</v>
      </c>
      <c r="H21" s="21">
        <v>0</v>
      </c>
      <c r="I21" s="21">
        <v>0</v>
      </c>
      <c r="J21" s="21">
        <v>0</v>
      </c>
      <c r="K21" s="21">
        <v>14</v>
      </c>
      <c r="L21" s="21">
        <v>152</v>
      </c>
      <c r="M21" s="21">
        <v>34</v>
      </c>
      <c r="N21" s="21">
        <v>0</v>
      </c>
      <c r="O21" s="21">
        <v>0</v>
      </c>
      <c r="P21" s="21">
        <v>16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</row>
    <row r="22" spans="1:31" x14ac:dyDescent="0.25">
      <c r="A22" s="22" t="s">
        <v>56</v>
      </c>
      <c r="B22" s="23" t="s">
        <v>57</v>
      </c>
      <c r="C22" s="24">
        <v>2020</v>
      </c>
      <c r="D22" s="25" t="s">
        <v>37</v>
      </c>
      <c r="E22" s="23" t="s">
        <v>44</v>
      </c>
      <c r="F22" s="26">
        <f t="shared" si="0"/>
        <v>433</v>
      </c>
      <c r="G22" s="26">
        <v>21</v>
      </c>
      <c r="H22" s="26">
        <v>0</v>
      </c>
      <c r="I22" s="26">
        <v>0</v>
      </c>
      <c r="J22" s="26">
        <v>0</v>
      </c>
      <c r="K22" s="26">
        <v>52</v>
      </c>
      <c r="L22" s="26">
        <v>272</v>
      </c>
      <c r="M22" s="26">
        <v>59</v>
      </c>
      <c r="N22" s="26">
        <v>0</v>
      </c>
      <c r="O22" s="26">
        <v>0</v>
      </c>
      <c r="P22" s="26">
        <v>29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</row>
    <row r="23" spans="1:31" x14ac:dyDescent="0.25">
      <c r="A23" s="16" t="s">
        <v>56</v>
      </c>
      <c r="B23" s="11" t="s">
        <v>57</v>
      </c>
      <c r="C23" s="17">
        <v>2021</v>
      </c>
      <c r="D23" s="13" t="s">
        <v>47</v>
      </c>
      <c r="E23" s="11" t="s">
        <v>45</v>
      </c>
      <c r="F23" s="21">
        <f t="shared" si="0"/>
        <v>184</v>
      </c>
      <c r="G23" s="21">
        <v>18</v>
      </c>
      <c r="H23" s="21">
        <v>0</v>
      </c>
      <c r="I23" s="21">
        <v>0</v>
      </c>
      <c r="J23" s="21">
        <v>0</v>
      </c>
      <c r="K23" s="21">
        <v>50</v>
      </c>
      <c r="L23" s="21">
        <v>0</v>
      </c>
      <c r="M23" s="21">
        <v>89</v>
      </c>
      <c r="N23" s="21">
        <v>9</v>
      </c>
      <c r="O23" s="21">
        <v>0</v>
      </c>
      <c r="P23" s="21">
        <v>18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</row>
    <row r="24" spans="1:31" x14ac:dyDescent="0.25">
      <c r="A24" s="16" t="s">
        <v>56</v>
      </c>
      <c r="B24" s="11" t="s">
        <v>57</v>
      </c>
      <c r="C24" s="17">
        <v>2021</v>
      </c>
      <c r="D24" s="13" t="s">
        <v>47</v>
      </c>
      <c r="E24" s="11" t="s">
        <v>46</v>
      </c>
      <c r="F24" s="21">
        <f t="shared" si="0"/>
        <v>156</v>
      </c>
      <c r="G24" s="21">
        <v>19</v>
      </c>
      <c r="H24" s="21">
        <v>0</v>
      </c>
      <c r="I24" s="21">
        <v>0</v>
      </c>
      <c r="J24" s="21">
        <v>0</v>
      </c>
      <c r="K24" s="21">
        <v>39</v>
      </c>
      <c r="L24" s="21">
        <v>0</v>
      </c>
      <c r="M24" s="21">
        <v>79</v>
      </c>
      <c r="N24" s="21">
        <v>6</v>
      </c>
      <c r="O24" s="21">
        <v>0</v>
      </c>
      <c r="P24" s="21">
        <v>13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</row>
    <row r="25" spans="1:31" x14ac:dyDescent="0.25">
      <c r="A25" s="22" t="s">
        <v>56</v>
      </c>
      <c r="B25" s="23" t="s">
        <v>57</v>
      </c>
      <c r="C25" s="24">
        <v>2021</v>
      </c>
      <c r="D25" s="27" t="s">
        <v>47</v>
      </c>
      <c r="E25" s="23" t="s">
        <v>44</v>
      </c>
      <c r="F25" s="26">
        <f t="shared" si="0"/>
        <v>340</v>
      </c>
      <c r="G25" s="26">
        <v>37</v>
      </c>
      <c r="H25" s="26">
        <v>0</v>
      </c>
      <c r="I25" s="26">
        <v>0</v>
      </c>
      <c r="J25" s="26">
        <v>0</v>
      </c>
      <c r="K25" s="26">
        <v>89</v>
      </c>
      <c r="L25" s="26">
        <v>0</v>
      </c>
      <c r="M25" s="26">
        <v>168</v>
      </c>
      <c r="N25" s="26">
        <v>15</v>
      </c>
      <c r="O25" s="26">
        <v>0</v>
      </c>
      <c r="P25" s="26">
        <v>31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</row>
    <row r="26" spans="1:31" x14ac:dyDescent="0.25">
      <c r="A26" s="16" t="s">
        <v>56</v>
      </c>
      <c r="B26" s="11" t="s">
        <v>57</v>
      </c>
      <c r="C26" s="17">
        <v>2021</v>
      </c>
      <c r="D26" s="10" t="s">
        <v>48</v>
      </c>
      <c r="E26" s="11" t="s">
        <v>45</v>
      </c>
      <c r="F26" s="21">
        <f t="shared" si="0"/>
        <v>140</v>
      </c>
      <c r="G26" s="21">
        <v>14</v>
      </c>
      <c r="H26" s="21">
        <v>0</v>
      </c>
      <c r="I26" s="21">
        <v>0</v>
      </c>
      <c r="J26" s="21">
        <v>0</v>
      </c>
      <c r="K26" s="21">
        <v>50</v>
      </c>
      <c r="L26" s="21">
        <v>0</v>
      </c>
      <c r="M26" s="21">
        <v>58</v>
      </c>
      <c r="N26" s="21">
        <v>3</v>
      </c>
      <c r="O26" s="21">
        <v>0</v>
      </c>
      <c r="P26" s="21">
        <v>15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</row>
    <row r="27" spans="1:31" x14ac:dyDescent="0.25">
      <c r="A27" s="16" t="s">
        <v>56</v>
      </c>
      <c r="B27" s="11" t="s">
        <v>57</v>
      </c>
      <c r="C27" s="17">
        <v>2021</v>
      </c>
      <c r="D27" s="10" t="s">
        <v>48</v>
      </c>
      <c r="E27" s="11" t="s">
        <v>46</v>
      </c>
      <c r="F27" s="21">
        <f t="shared" si="0"/>
        <v>123</v>
      </c>
      <c r="G27" s="21">
        <v>19</v>
      </c>
      <c r="H27" s="21">
        <v>0</v>
      </c>
      <c r="I27" s="21">
        <v>0</v>
      </c>
      <c r="J27" s="21">
        <v>0</v>
      </c>
      <c r="K27" s="21">
        <v>29</v>
      </c>
      <c r="L27" s="21">
        <v>0</v>
      </c>
      <c r="M27" s="21">
        <v>58</v>
      </c>
      <c r="N27" s="21">
        <v>1</v>
      </c>
      <c r="O27" s="21">
        <v>0</v>
      </c>
      <c r="P27" s="21">
        <v>16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</row>
    <row r="28" spans="1:31" x14ac:dyDescent="0.25">
      <c r="A28" s="22" t="s">
        <v>56</v>
      </c>
      <c r="B28" s="23" t="s">
        <v>57</v>
      </c>
      <c r="C28" s="24">
        <v>2021</v>
      </c>
      <c r="D28" s="25" t="s">
        <v>48</v>
      </c>
      <c r="E28" s="23" t="s">
        <v>44</v>
      </c>
      <c r="F28" s="26">
        <f t="shared" si="0"/>
        <v>263</v>
      </c>
      <c r="G28" s="26">
        <v>33</v>
      </c>
      <c r="H28" s="26">
        <v>0</v>
      </c>
      <c r="I28" s="26">
        <v>0</v>
      </c>
      <c r="J28" s="26">
        <v>0</v>
      </c>
      <c r="K28" s="26">
        <v>79</v>
      </c>
      <c r="L28" s="26">
        <v>0</v>
      </c>
      <c r="M28" s="26">
        <v>116</v>
      </c>
      <c r="N28" s="26">
        <v>4</v>
      </c>
      <c r="O28" s="26">
        <v>0</v>
      </c>
      <c r="P28" s="26">
        <v>31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</row>
    <row r="29" spans="1:31" x14ac:dyDescent="0.25">
      <c r="A29" s="16" t="s">
        <v>56</v>
      </c>
      <c r="B29" s="11" t="s">
        <v>57</v>
      </c>
      <c r="C29" s="17">
        <v>2021</v>
      </c>
      <c r="D29" s="10" t="s">
        <v>37</v>
      </c>
      <c r="E29" s="11" t="s">
        <v>45</v>
      </c>
      <c r="F29" s="21">
        <f t="shared" si="0"/>
        <v>243</v>
      </c>
      <c r="G29" s="21">
        <v>11</v>
      </c>
      <c r="H29" s="21">
        <v>0</v>
      </c>
      <c r="I29" s="21">
        <v>0</v>
      </c>
      <c r="J29" s="21">
        <v>0</v>
      </c>
      <c r="K29" s="21">
        <v>45</v>
      </c>
      <c r="L29" s="21">
        <v>122</v>
      </c>
      <c r="M29" s="21">
        <v>45</v>
      </c>
      <c r="N29" s="21">
        <v>7</v>
      </c>
      <c r="O29" s="21">
        <v>0</v>
      </c>
      <c r="P29" s="21">
        <v>13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</row>
    <row r="30" spans="1:31" x14ac:dyDescent="0.25">
      <c r="A30" s="16" t="s">
        <v>56</v>
      </c>
      <c r="B30" s="11" t="s">
        <v>57</v>
      </c>
      <c r="C30" s="17">
        <v>2021</v>
      </c>
      <c r="D30" s="10" t="s">
        <v>37</v>
      </c>
      <c r="E30" s="11" t="s">
        <v>46</v>
      </c>
      <c r="F30" s="21">
        <f t="shared" si="0"/>
        <v>241</v>
      </c>
      <c r="G30" s="21">
        <v>19</v>
      </c>
      <c r="H30" s="21">
        <v>0</v>
      </c>
      <c r="I30" s="21">
        <v>0</v>
      </c>
      <c r="J30" s="21">
        <v>0</v>
      </c>
      <c r="K30" s="21">
        <v>28</v>
      </c>
      <c r="L30" s="21">
        <v>135</v>
      </c>
      <c r="M30" s="21">
        <v>37</v>
      </c>
      <c r="N30" s="21">
        <v>5</v>
      </c>
      <c r="O30" s="21">
        <v>0</v>
      </c>
      <c r="P30" s="21">
        <v>17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</row>
    <row r="31" spans="1:31" x14ac:dyDescent="0.25">
      <c r="A31" s="22" t="s">
        <v>56</v>
      </c>
      <c r="B31" s="23" t="s">
        <v>57</v>
      </c>
      <c r="C31" s="24">
        <v>2021</v>
      </c>
      <c r="D31" s="25" t="s">
        <v>37</v>
      </c>
      <c r="E31" s="23" t="s">
        <v>44</v>
      </c>
      <c r="F31" s="26">
        <f t="shared" si="0"/>
        <v>484</v>
      </c>
      <c r="G31" s="26">
        <v>30</v>
      </c>
      <c r="H31" s="26">
        <v>0</v>
      </c>
      <c r="I31" s="26">
        <v>0</v>
      </c>
      <c r="J31" s="26">
        <v>0</v>
      </c>
      <c r="K31" s="26">
        <v>73</v>
      </c>
      <c r="L31" s="26">
        <v>257</v>
      </c>
      <c r="M31" s="26">
        <v>82</v>
      </c>
      <c r="N31" s="26">
        <v>12</v>
      </c>
      <c r="O31" s="26">
        <v>0</v>
      </c>
      <c r="P31" s="26">
        <v>30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</row>
    <row r="32" spans="1:31" x14ac:dyDescent="0.25">
      <c r="A32" s="16" t="s">
        <v>56</v>
      </c>
      <c r="B32" s="11" t="s">
        <v>57</v>
      </c>
      <c r="C32" s="17">
        <v>2022</v>
      </c>
      <c r="D32" s="13" t="s">
        <v>47</v>
      </c>
      <c r="E32" s="11" t="s">
        <v>45</v>
      </c>
      <c r="F32" s="21">
        <f t="shared" si="0"/>
        <v>286</v>
      </c>
      <c r="G32" s="21">
        <v>40</v>
      </c>
      <c r="H32" s="21">
        <v>0</v>
      </c>
      <c r="I32" s="21">
        <v>0</v>
      </c>
      <c r="J32" s="21">
        <v>0</v>
      </c>
      <c r="K32" s="21">
        <v>108</v>
      </c>
      <c r="L32" s="21">
        <v>11</v>
      </c>
      <c r="M32" s="21">
        <v>83</v>
      </c>
      <c r="N32" s="21">
        <v>8</v>
      </c>
      <c r="O32" s="21">
        <v>0</v>
      </c>
      <c r="P32" s="21">
        <v>36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</row>
    <row r="33" spans="1:31" x14ac:dyDescent="0.25">
      <c r="A33" s="16" t="s">
        <v>56</v>
      </c>
      <c r="B33" s="11" t="s">
        <v>57</v>
      </c>
      <c r="C33" s="17">
        <v>2022</v>
      </c>
      <c r="D33" s="13" t="s">
        <v>47</v>
      </c>
      <c r="E33" s="11" t="s">
        <v>46</v>
      </c>
      <c r="F33" s="21">
        <f t="shared" si="0"/>
        <v>244</v>
      </c>
      <c r="G33" s="21">
        <v>34</v>
      </c>
      <c r="H33" s="21">
        <v>0</v>
      </c>
      <c r="I33" s="21">
        <v>0</v>
      </c>
      <c r="J33" s="21">
        <v>0</v>
      </c>
      <c r="K33" s="21">
        <v>65</v>
      </c>
      <c r="L33" s="21">
        <v>15</v>
      </c>
      <c r="M33" s="21">
        <v>98</v>
      </c>
      <c r="N33" s="21">
        <v>4</v>
      </c>
      <c r="O33" s="21">
        <v>0</v>
      </c>
      <c r="P33" s="21">
        <v>28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</row>
    <row r="34" spans="1:31" x14ac:dyDescent="0.25">
      <c r="A34" s="22" t="s">
        <v>56</v>
      </c>
      <c r="B34" s="23" t="s">
        <v>57</v>
      </c>
      <c r="C34" s="24">
        <v>2022</v>
      </c>
      <c r="D34" s="27" t="s">
        <v>47</v>
      </c>
      <c r="E34" s="23" t="s">
        <v>44</v>
      </c>
      <c r="F34" s="26">
        <f t="shared" si="0"/>
        <v>530</v>
      </c>
      <c r="G34" s="26">
        <v>74</v>
      </c>
      <c r="H34" s="26">
        <v>0</v>
      </c>
      <c r="I34" s="26">
        <v>0</v>
      </c>
      <c r="J34" s="26">
        <v>0</v>
      </c>
      <c r="K34" s="26">
        <v>173</v>
      </c>
      <c r="L34" s="26">
        <v>26</v>
      </c>
      <c r="M34" s="26">
        <v>181</v>
      </c>
      <c r="N34" s="26">
        <v>12</v>
      </c>
      <c r="O34" s="26">
        <v>0</v>
      </c>
      <c r="P34" s="26">
        <v>64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</row>
    <row r="35" spans="1:31" x14ac:dyDescent="0.25">
      <c r="A35" s="16" t="s">
        <v>56</v>
      </c>
      <c r="B35" s="11" t="s">
        <v>57</v>
      </c>
      <c r="C35" s="17">
        <v>2022</v>
      </c>
      <c r="D35" s="10" t="s">
        <v>48</v>
      </c>
      <c r="E35" s="11" t="s">
        <v>45</v>
      </c>
      <c r="F35" s="21">
        <f t="shared" si="0"/>
        <v>263</v>
      </c>
      <c r="G35" s="21">
        <v>41</v>
      </c>
      <c r="H35" s="21">
        <v>0</v>
      </c>
      <c r="I35" s="21">
        <v>0</v>
      </c>
      <c r="J35" s="21">
        <v>0</v>
      </c>
      <c r="K35" s="21">
        <v>91</v>
      </c>
      <c r="L35" s="21">
        <v>49</v>
      </c>
      <c r="M35" s="21">
        <v>51</v>
      </c>
      <c r="N35" s="21">
        <v>4</v>
      </c>
      <c r="O35" s="21">
        <v>0</v>
      </c>
      <c r="P35" s="21">
        <v>27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</row>
    <row r="36" spans="1:31" x14ac:dyDescent="0.25">
      <c r="A36" s="16" t="s">
        <v>56</v>
      </c>
      <c r="B36" s="11" t="s">
        <v>57</v>
      </c>
      <c r="C36" s="17">
        <v>2022</v>
      </c>
      <c r="D36" s="10" t="s">
        <v>48</v>
      </c>
      <c r="E36" s="11" t="s">
        <v>46</v>
      </c>
      <c r="F36" s="21">
        <f t="shared" si="0"/>
        <v>194</v>
      </c>
      <c r="G36" s="21">
        <v>24</v>
      </c>
      <c r="H36" s="21">
        <v>0</v>
      </c>
      <c r="I36" s="21">
        <v>0</v>
      </c>
      <c r="J36" s="21">
        <v>0</v>
      </c>
      <c r="K36" s="21">
        <v>39</v>
      </c>
      <c r="L36" s="21">
        <v>47</v>
      </c>
      <c r="M36" s="21">
        <v>58</v>
      </c>
      <c r="N36" s="21">
        <v>3</v>
      </c>
      <c r="O36" s="21">
        <v>0</v>
      </c>
      <c r="P36" s="21">
        <v>23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</row>
    <row r="37" spans="1:31" x14ac:dyDescent="0.25">
      <c r="A37" s="22" t="s">
        <v>56</v>
      </c>
      <c r="B37" s="23" t="s">
        <v>57</v>
      </c>
      <c r="C37" s="24">
        <v>2022</v>
      </c>
      <c r="D37" s="25" t="s">
        <v>48</v>
      </c>
      <c r="E37" s="23" t="s">
        <v>44</v>
      </c>
      <c r="F37" s="26">
        <f t="shared" si="0"/>
        <v>457</v>
      </c>
      <c r="G37" s="26">
        <v>65</v>
      </c>
      <c r="H37" s="26">
        <v>0</v>
      </c>
      <c r="I37" s="26">
        <v>0</v>
      </c>
      <c r="J37" s="26">
        <v>0</v>
      </c>
      <c r="K37" s="26">
        <v>130</v>
      </c>
      <c r="L37" s="26">
        <v>96</v>
      </c>
      <c r="M37" s="26">
        <v>109</v>
      </c>
      <c r="N37" s="26">
        <v>7</v>
      </c>
      <c r="O37" s="26">
        <v>0</v>
      </c>
      <c r="P37" s="26">
        <v>50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</row>
    <row r="38" spans="1:31" x14ac:dyDescent="0.25">
      <c r="A38" s="16" t="s">
        <v>56</v>
      </c>
      <c r="B38" s="11" t="s">
        <v>57</v>
      </c>
      <c r="C38" s="17">
        <v>2022</v>
      </c>
      <c r="D38" s="10" t="s">
        <v>37</v>
      </c>
      <c r="E38" s="11" t="s">
        <v>45</v>
      </c>
      <c r="F38" s="21">
        <f t="shared" si="0"/>
        <v>343</v>
      </c>
      <c r="G38" s="21">
        <v>29</v>
      </c>
      <c r="H38" s="21">
        <v>0</v>
      </c>
      <c r="I38" s="21">
        <v>0</v>
      </c>
      <c r="J38" s="21">
        <v>0</v>
      </c>
      <c r="K38" s="21">
        <v>51</v>
      </c>
      <c r="L38" s="21">
        <v>204</v>
      </c>
      <c r="M38" s="21">
        <v>36</v>
      </c>
      <c r="N38" s="21">
        <v>3</v>
      </c>
      <c r="O38" s="21">
        <v>0</v>
      </c>
      <c r="P38" s="21">
        <v>20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</row>
    <row r="39" spans="1:31" x14ac:dyDescent="0.25">
      <c r="A39" s="16" t="s">
        <v>56</v>
      </c>
      <c r="B39" s="11" t="s">
        <v>57</v>
      </c>
      <c r="C39" s="17">
        <v>2022</v>
      </c>
      <c r="D39" s="10" t="s">
        <v>37</v>
      </c>
      <c r="E39" s="11" t="s">
        <v>46</v>
      </c>
      <c r="F39" s="21">
        <f t="shared" si="0"/>
        <v>296</v>
      </c>
      <c r="G39" s="21">
        <v>15</v>
      </c>
      <c r="H39" s="21">
        <v>0</v>
      </c>
      <c r="I39" s="21">
        <v>0</v>
      </c>
      <c r="J39" s="21">
        <v>0</v>
      </c>
      <c r="K39" s="21">
        <v>20</v>
      </c>
      <c r="L39" s="21">
        <v>204</v>
      </c>
      <c r="M39" s="21">
        <v>33</v>
      </c>
      <c r="N39" s="21">
        <v>2</v>
      </c>
      <c r="O39" s="21">
        <v>0</v>
      </c>
      <c r="P39" s="21">
        <v>22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</row>
    <row r="40" spans="1:31" x14ac:dyDescent="0.25">
      <c r="A40" s="22" t="s">
        <v>56</v>
      </c>
      <c r="B40" s="23" t="s">
        <v>57</v>
      </c>
      <c r="C40" s="24">
        <v>2022</v>
      </c>
      <c r="D40" s="25" t="s">
        <v>37</v>
      </c>
      <c r="E40" s="23" t="s">
        <v>44</v>
      </c>
      <c r="F40" s="26">
        <f t="shared" si="0"/>
        <v>639</v>
      </c>
      <c r="G40" s="26">
        <v>44</v>
      </c>
      <c r="H40" s="26">
        <v>0</v>
      </c>
      <c r="I40" s="26">
        <v>0</v>
      </c>
      <c r="J40" s="26">
        <v>0</v>
      </c>
      <c r="K40" s="26">
        <v>71</v>
      </c>
      <c r="L40" s="26">
        <v>408</v>
      </c>
      <c r="M40" s="26">
        <v>69</v>
      </c>
      <c r="N40" s="26">
        <v>5</v>
      </c>
      <c r="O40" s="26">
        <v>0</v>
      </c>
      <c r="P40" s="26">
        <v>42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</row>
    <row r="41" spans="1:31" x14ac:dyDescent="0.25">
      <c r="A41" s="16" t="s">
        <v>56</v>
      </c>
      <c r="B41" s="11" t="s">
        <v>57</v>
      </c>
      <c r="C41" s="17">
        <v>2024</v>
      </c>
      <c r="D41" s="13" t="s">
        <v>47</v>
      </c>
      <c r="E41" s="11" t="s">
        <v>45</v>
      </c>
      <c r="F41" s="21">
        <f t="shared" si="0"/>
        <v>96</v>
      </c>
      <c r="G41" s="21" t="s">
        <v>59</v>
      </c>
      <c r="H41" s="21" t="s">
        <v>59</v>
      </c>
      <c r="I41" s="21" t="s">
        <v>59</v>
      </c>
      <c r="J41" s="21" t="s">
        <v>59</v>
      </c>
      <c r="K41" s="21" t="s">
        <v>59</v>
      </c>
      <c r="L41" s="21" t="s">
        <v>59</v>
      </c>
      <c r="M41" s="21" t="s">
        <v>59</v>
      </c>
      <c r="N41" s="21" t="s">
        <v>59</v>
      </c>
      <c r="O41" s="21" t="s">
        <v>59</v>
      </c>
      <c r="P41" s="21" t="s">
        <v>59</v>
      </c>
      <c r="Q41" s="21">
        <v>2</v>
      </c>
      <c r="R41" s="21">
        <v>4</v>
      </c>
      <c r="S41" s="21" t="s">
        <v>59</v>
      </c>
      <c r="T41" s="21" t="s">
        <v>59</v>
      </c>
      <c r="U41" s="21" t="s">
        <v>59</v>
      </c>
      <c r="V41" s="21">
        <v>0</v>
      </c>
      <c r="W41" s="21">
        <v>39</v>
      </c>
      <c r="X41" s="21">
        <v>3</v>
      </c>
      <c r="Y41" s="21">
        <v>11</v>
      </c>
      <c r="Z41" s="21">
        <v>22</v>
      </c>
      <c r="AA41" s="21">
        <v>5</v>
      </c>
      <c r="AB41" s="21" t="s">
        <v>59</v>
      </c>
      <c r="AC41" s="21">
        <v>0</v>
      </c>
      <c r="AD41" s="21">
        <v>9</v>
      </c>
      <c r="AE41" s="21">
        <v>1</v>
      </c>
    </row>
    <row r="42" spans="1:31" x14ac:dyDescent="0.25">
      <c r="A42" s="16" t="s">
        <v>56</v>
      </c>
      <c r="B42" s="11" t="s">
        <v>57</v>
      </c>
      <c r="C42" s="17">
        <v>2024</v>
      </c>
      <c r="D42" s="13" t="s">
        <v>47</v>
      </c>
      <c r="E42" s="11" t="s">
        <v>46</v>
      </c>
      <c r="F42" s="21">
        <f t="shared" si="0"/>
        <v>60</v>
      </c>
      <c r="G42" s="21" t="s">
        <v>59</v>
      </c>
      <c r="H42" s="21" t="s">
        <v>59</v>
      </c>
      <c r="I42" s="21" t="s">
        <v>59</v>
      </c>
      <c r="J42" s="21" t="s">
        <v>59</v>
      </c>
      <c r="K42" s="21" t="s">
        <v>59</v>
      </c>
      <c r="L42" s="21" t="s">
        <v>59</v>
      </c>
      <c r="M42" s="21" t="s">
        <v>59</v>
      </c>
      <c r="N42" s="21" t="s">
        <v>59</v>
      </c>
      <c r="O42" s="21" t="s">
        <v>59</v>
      </c>
      <c r="P42" s="21" t="s">
        <v>59</v>
      </c>
      <c r="Q42" s="21">
        <v>7</v>
      </c>
      <c r="R42" s="21">
        <v>1</v>
      </c>
      <c r="S42" s="21" t="s">
        <v>59</v>
      </c>
      <c r="T42" s="21" t="s">
        <v>59</v>
      </c>
      <c r="U42" s="21" t="s">
        <v>59</v>
      </c>
      <c r="V42" s="21">
        <v>1</v>
      </c>
      <c r="W42" s="21">
        <v>22</v>
      </c>
      <c r="X42" s="21">
        <v>2</v>
      </c>
      <c r="Y42" s="21">
        <v>7</v>
      </c>
      <c r="Z42" s="21">
        <v>2</v>
      </c>
      <c r="AA42" s="21">
        <v>1</v>
      </c>
      <c r="AB42" s="21" t="s">
        <v>59</v>
      </c>
      <c r="AC42" s="21">
        <v>1</v>
      </c>
      <c r="AD42" s="21">
        <v>13</v>
      </c>
      <c r="AE42" s="21">
        <v>3</v>
      </c>
    </row>
    <row r="43" spans="1:31" x14ac:dyDescent="0.25">
      <c r="A43" s="22" t="s">
        <v>56</v>
      </c>
      <c r="B43" s="23" t="s">
        <v>57</v>
      </c>
      <c r="C43" s="24">
        <v>2024</v>
      </c>
      <c r="D43" s="27" t="s">
        <v>47</v>
      </c>
      <c r="E43" s="23" t="s">
        <v>44</v>
      </c>
      <c r="F43" s="26">
        <f t="shared" si="0"/>
        <v>156</v>
      </c>
      <c r="G43" s="26">
        <f t="shared" ref="G43:AE43" si="1">SUM(G41:G42)</f>
        <v>0</v>
      </c>
      <c r="H43" s="26">
        <f t="shared" si="1"/>
        <v>0</v>
      </c>
      <c r="I43" s="26">
        <f t="shared" si="1"/>
        <v>0</v>
      </c>
      <c r="J43" s="26">
        <f t="shared" si="1"/>
        <v>0</v>
      </c>
      <c r="K43" s="26">
        <f t="shared" si="1"/>
        <v>0</v>
      </c>
      <c r="L43" s="26">
        <f t="shared" si="1"/>
        <v>0</v>
      </c>
      <c r="M43" s="26">
        <f t="shared" si="1"/>
        <v>0</v>
      </c>
      <c r="N43" s="26">
        <f t="shared" si="1"/>
        <v>0</v>
      </c>
      <c r="O43" s="26">
        <f t="shared" si="1"/>
        <v>0</v>
      </c>
      <c r="P43" s="26">
        <f t="shared" si="1"/>
        <v>0</v>
      </c>
      <c r="Q43" s="26">
        <f t="shared" si="1"/>
        <v>9</v>
      </c>
      <c r="R43" s="26">
        <f t="shared" si="1"/>
        <v>5</v>
      </c>
      <c r="S43" s="26">
        <f t="shared" si="1"/>
        <v>0</v>
      </c>
      <c r="T43" s="26">
        <f t="shared" si="1"/>
        <v>0</v>
      </c>
      <c r="U43" s="26">
        <f t="shared" si="1"/>
        <v>0</v>
      </c>
      <c r="V43" s="26">
        <f t="shared" si="1"/>
        <v>1</v>
      </c>
      <c r="W43" s="26">
        <f t="shared" si="1"/>
        <v>61</v>
      </c>
      <c r="X43" s="26">
        <f t="shared" si="1"/>
        <v>5</v>
      </c>
      <c r="Y43" s="26">
        <f t="shared" si="1"/>
        <v>18</v>
      </c>
      <c r="Z43" s="26">
        <f t="shared" si="1"/>
        <v>24</v>
      </c>
      <c r="AA43" s="26">
        <f t="shared" si="1"/>
        <v>6</v>
      </c>
      <c r="AB43" s="26">
        <f t="shared" si="1"/>
        <v>0</v>
      </c>
      <c r="AC43" s="26">
        <f t="shared" si="1"/>
        <v>1</v>
      </c>
      <c r="AD43" s="26">
        <f t="shared" si="1"/>
        <v>22</v>
      </c>
      <c r="AE43" s="26">
        <f t="shared" si="1"/>
        <v>4</v>
      </c>
    </row>
    <row r="44" spans="1:31" x14ac:dyDescent="0.25">
      <c r="A44" s="16" t="s">
        <v>56</v>
      </c>
      <c r="B44" s="11" t="s">
        <v>57</v>
      </c>
      <c r="C44" s="17">
        <v>2024</v>
      </c>
      <c r="D44" s="10" t="s">
        <v>48</v>
      </c>
      <c r="E44" s="11" t="s">
        <v>45</v>
      </c>
      <c r="F44" s="21">
        <f t="shared" si="0"/>
        <v>108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2</v>
      </c>
      <c r="R44" s="21">
        <v>0</v>
      </c>
      <c r="S44" s="21">
        <v>0</v>
      </c>
      <c r="T44" s="21">
        <v>0</v>
      </c>
      <c r="U44" s="21">
        <v>0</v>
      </c>
      <c r="V44" s="21">
        <v>38</v>
      </c>
      <c r="W44" s="21">
        <v>19</v>
      </c>
      <c r="X44" s="21">
        <v>3</v>
      </c>
      <c r="Y44" s="21">
        <v>4</v>
      </c>
      <c r="Z44" s="21">
        <v>29</v>
      </c>
      <c r="AA44" s="21">
        <v>3</v>
      </c>
      <c r="AB44" s="21">
        <v>0</v>
      </c>
      <c r="AC44" s="21">
        <v>0</v>
      </c>
      <c r="AD44" s="21">
        <v>7</v>
      </c>
      <c r="AE44" s="21">
        <v>3</v>
      </c>
    </row>
    <row r="45" spans="1:31" x14ac:dyDescent="0.25">
      <c r="A45" s="16" t="s">
        <v>56</v>
      </c>
      <c r="B45" s="11" t="s">
        <v>57</v>
      </c>
      <c r="C45" s="17">
        <v>2024</v>
      </c>
      <c r="D45" s="10" t="s">
        <v>48</v>
      </c>
      <c r="E45" s="11" t="s">
        <v>46</v>
      </c>
      <c r="F45" s="21">
        <f t="shared" si="0"/>
        <v>66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9</v>
      </c>
      <c r="R45" s="21">
        <v>0</v>
      </c>
      <c r="S45" s="21">
        <v>0</v>
      </c>
      <c r="T45" s="21">
        <v>0</v>
      </c>
      <c r="U45" s="21">
        <v>0</v>
      </c>
      <c r="V45" s="21">
        <v>2</v>
      </c>
      <c r="W45" s="21">
        <v>16</v>
      </c>
      <c r="X45" s="21">
        <v>2</v>
      </c>
      <c r="Y45" s="21">
        <v>5</v>
      </c>
      <c r="Z45" s="21">
        <v>14</v>
      </c>
      <c r="AA45" s="21">
        <v>4</v>
      </c>
      <c r="AB45" s="21">
        <v>0</v>
      </c>
      <c r="AC45" s="21">
        <v>0</v>
      </c>
      <c r="AD45" s="21">
        <v>11</v>
      </c>
      <c r="AE45" s="21">
        <v>3</v>
      </c>
    </row>
    <row r="46" spans="1:31" x14ac:dyDescent="0.25">
      <c r="A46" s="22" t="s">
        <v>56</v>
      </c>
      <c r="B46" s="23" t="s">
        <v>57</v>
      </c>
      <c r="C46" s="24">
        <v>2024</v>
      </c>
      <c r="D46" s="25" t="s">
        <v>48</v>
      </c>
      <c r="E46" s="23" t="s">
        <v>44</v>
      </c>
      <c r="F46" s="26">
        <f t="shared" si="0"/>
        <v>193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11</v>
      </c>
      <c r="R46" s="26">
        <v>0</v>
      </c>
      <c r="S46" s="26">
        <v>0</v>
      </c>
      <c r="T46" s="26">
        <v>0</v>
      </c>
      <c r="U46" s="26">
        <v>0</v>
      </c>
      <c r="V46" s="26">
        <v>59</v>
      </c>
      <c r="W46" s="26">
        <v>35</v>
      </c>
      <c r="X46" s="26">
        <v>5</v>
      </c>
      <c r="Y46" s="26">
        <v>9</v>
      </c>
      <c r="Z46" s="26">
        <v>43</v>
      </c>
      <c r="AA46" s="26">
        <v>7</v>
      </c>
      <c r="AB46" s="26">
        <v>0</v>
      </c>
      <c r="AC46" s="26">
        <v>0</v>
      </c>
      <c r="AD46" s="26">
        <v>18</v>
      </c>
      <c r="AE46" s="26">
        <v>6</v>
      </c>
    </row>
    <row r="47" spans="1:31" x14ac:dyDescent="0.25">
      <c r="A47" s="16" t="s">
        <v>56</v>
      </c>
      <c r="B47" s="11" t="s">
        <v>57</v>
      </c>
      <c r="C47" s="17">
        <v>2024</v>
      </c>
      <c r="D47" s="10" t="s">
        <v>37</v>
      </c>
      <c r="E47" s="11" t="s">
        <v>45</v>
      </c>
      <c r="F47" s="21">
        <f t="shared" si="0"/>
        <v>142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7</v>
      </c>
      <c r="R47" s="21">
        <v>4</v>
      </c>
      <c r="S47" s="21">
        <v>0</v>
      </c>
      <c r="T47" s="21">
        <v>45</v>
      </c>
      <c r="U47" s="21">
        <v>0</v>
      </c>
      <c r="V47" s="21">
        <v>2</v>
      </c>
      <c r="W47" s="21">
        <v>20</v>
      </c>
      <c r="X47" s="21">
        <v>3</v>
      </c>
      <c r="Y47" s="21">
        <v>11</v>
      </c>
      <c r="Z47" s="21">
        <v>17</v>
      </c>
      <c r="AA47" s="21">
        <v>11</v>
      </c>
      <c r="AB47" s="21">
        <v>0</v>
      </c>
      <c r="AC47" s="21">
        <v>1</v>
      </c>
      <c r="AD47" s="21">
        <v>20</v>
      </c>
      <c r="AE47" s="21">
        <v>1</v>
      </c>
    </row>
    <row r="48" spans="1:31" x14ac:dyDescent="0.25">
      <c r="A48" s="16" t="s">
        <v>56</v>
      </c>
      <c r="B48" s="11" t="s">
        <v>57</v>
      </c>
      <c r="C48" s="17">
        <v>2024</v>
      </c>
      <c r="D48" s="10" t="s">
        <v>37</v>
      </c>
      <c r="E48" s="11" t="s">
        <v>46</v>
      </c>
      <c r="F48" s="21">
        <f t="shared" si="0"/>
        <v>135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16</v>
      </c>
      <c r="R48" s="21">
        <v>1</v>
      </c>
      <c r="S48" s="21">
        <v>0</v>
      </c>
      <c r="T48" s="21">
        <v>43</v>
      </c>
      <c r="U48" s="21">
        <v>4</v>
      </c>
      <c r="V48" s="21">
        <v>2</v>
      </c>
      <c r="W48" s="21">
        <v>7</v>
      </c>
      <c r="X48" s="21">
        <v>1</v>
      </c>
      <c r="Y48" s="21">
        <v>4</v>
      </c>
      <c r="Z48" s="21">
        <v>13</v>
      </c>
      <c r="AA48" s="21">
        <v>9</v>
      </c>
      <c r="AB48" s="21">
        <v>24</v>
      </c>
      <c r="AC48" s="21">
        <v>0</v>
      </c>
      <c r="AD48" s="21">
        <v>11</v>
      </c>
      <c r="AE48" s="21">
        <v>0</v>
      </c>
    </row>
    <row r="49" spans="1:31" x14ac:dyDescent="0.25">
      <c r="A49" s="22" t="s">
        <v>56</v>
      </c>
      <c r="B49" s="23" t="s">
        <v>57</v>
      </c>
      <c r="C49" s="24">
        <v>2024</v>
      </c>
      <c r="D49" s="25" t="s">
        <v>37</v>
      </c>
      <c r="E49" s="23" t="s">
        <v>44</v>
      </c>
      <c r="F49" s="26">
        <f t="shared" si="0"/>
        <v>277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23</v>
      </c>
      <c r="R49" s="26">
        <v>5</v>
      </c>
      <c r="S49" s="26">
        <v>0</v>
      </c>
      <c r="T49" s="26">
        <v>88</v>
      </c>
      <c r="U49" s="26">
        <v>4</v>
      </c>
      <c r="V49" s="26">
        <v>4</v>
      </c>
      <c r="W49" s="26">
        <v>27</v>
      </c>
      <c r="X49" s="26">
        <v>4</v>
      </c>
      <c r="Y49" s="26">
        <v>15</v>
      </c>
      <c r="Z49" s="26">
        <v>30</v>
      </c>
      <c r="AA49" s="26">
        <v>20</v>
      </c>
      <c r="AB49" s="26">
        <v>24</v>
      </c>
      <c r="AC49" s="26">
        <v>1</v>
      </c>
      <c r="AD49" s="26">
        <v>31</v>
      </c>
      <c r="AE49" s="26">
        <v>1</v>
      </c>
    </row>
    <row r="50" spans="1:31" x14ac:dyDescent="0.25">
      <c r="A50" s="16" t="s">
        <v>56</v>
      </c>
      <c r="B50" s="11" t="s">
        <v>57</v>
      </c>
      <c r="C50" s="17">
        <v>2025</v>
      </c>
      <c r="D50" s="10" t="s">
        <v>47</v>
      </c>
      <c r="E50" s="11" t="s">
        <v>45</v>
      </c>
      <c r="F50" s="21">
        <f>SUM(G50:AE50)</f>
        <v>426</v>
      </c>
      <c r="G50" s="21" t="s">
        <v>59</v>
      </c>
      <c r="H50" s="21" t="s">
        <v>59</v>
      </c>
      <c r="I50" s="21" t="s">
        <v>59</v>
      </c>
      <c r="J50" s="21" t="s">
        <v>59</v>
      </c>
      <c r="K50" s="21" t="s">
        <v>59</v>
      </c>
      <c r="L50" s="21" t="s">
        <v>59</v>
      </c>
      <c r="M50" s="21" t="s">
        <v>59</v>
      </c>
      <c r="N50" s="21" t="s">
        <v>59</v>
      </c>
      <c r="O50" s="21" t="s">
        <v>59</v>
      </c>
      <c r="P50" s="21" t="s">
        <v>59</v>
      </c>
      <c r="Q50" s="21">
        <v>12</v>
      </c>
      <c r="R50" s="21">
        <v>5</v>
      </c>
      <c r="S50" s="21" t="s">
        <v>59</v>
      </c>
      <c r="T50" s="21" t="s">
        <v>59</v>
      </c>
      <c r="U50" s="21" t="s">
        <v>59</v>
      </c>
      <c r="V50" s="21">
        <v>2</v>
      </c>
      <c r="W50" s="21">
        <v>90</v>
      </c>
      <c r="X50" s="21">
        <v>38</v>
      </c>
      <c r="Y50" s="21">
        <v>41</v>
      </c>
      <c r="Z50" s="21">
        <v>141</v>
      </c>
      <c r="AA50" s="21">
        <v>33</v>
      </c>
      <c r="AB50" s="21" t="s">
        <v>59</v>
      </c>
      <c r="AC50" s="21" t="s">
        <v>59</v>
      </c>
      <c r="AD50" s="21">
        <v>62</v>
      </c>
      <c r="AE50" s="21">
        <v>2</v>
      </c>
    </row>
    <row r="51" spans="1:31" x14ac:dyDescent="0.25">
      <c r="A51" s="16" t="s">
        <v>56</v>
      </c>
      <c r="B51" s="11" t="s">
        <v>57</v>
      </c>
      <c r="C51" s="17">
        <v>2025</v>
      </c>
      <c r="D51" s="10" t="s">
        <v>47</v>
      </c>
      <c r="E51" s="11" t="s">
        <v>46</v>
      </c>
      <c r="F51" s="21">
        <f>SUM(G51:AE51)</f>
        <v>354</v>
      </c>
      <c r="G51" s="21" t="s">
        <v>59</v>
      </c>
      <c r="H51" s="21" t="s">
        <v>59</v>
      </c>
      <c r="I51" s="21" t="s">
        <v>59</v>
      </c>
      <c r="J51" s="21" t="s">
        <v>59</v>
      </c>
      <c r="K51" s="21" t="s">
        <v>59</v>
      </c>
      <c r="L51" s="21" t="s">
        <v>59</v>
      </c>
      <c r="M51" s="21" t="s">
        <v>59</v>
      </c>
      <c r="N51" s="21" t="s">
        <v>59</v>
      </c>
      <c r="O51" s="21" t="s">
        <v>59</v>
      </c>
      <c r="P51" s="21" t="s">
        <v>59</v>
      </c>
      <c r="Q51" s="21">
        <v>39</v>
      </c>
      <c r="R51" s="21">
        <v>1</v>
      </c>
      <c r="S51" s="21" t="s">
        <v>59</v>
      </c>
      <c r="T51" s="21" t="s">
        <v>59</v>
      </c>
      <c r="U51" s="21" t="s">
        <v>59</v>
      </c>
      <c r="V51" s="21">
        <v>1</v>
      </c>
      <c r="W51" s="21">
        <v>56</v>
      </c>
      <c r="X51" s="21">
        <v>16</v>
      </c>
      <c r="Y51" s="21">
        <v>43</v>
      </c>
      <c r="Z51" s="21">
        <v>84</v>
      </c>
      <c r="AA51" s="21">
        <v>42</v>
      </c>
      <c r="AB51" s="21" t="s">
        <v>59</v>
      </c>
      <c r="AC51" s="21" t="s">
        <v>59</v>
      </c>
      <c r="AD51" s="21">
        <v>71</v>
      </c>
      <c r="AE51" s="21">
        <v>1</v>
      </c>
    </row>
    <row r="52" spans="1:31" x14ac:dyDescent="0.25">
      <c r="A52" s="22" t="s">
        <v>56</v>
      </c>
      <c r="B52" s="23" t="s">
        <v>57</v>
      </c>
      <c r="C52" s="24">
        <v>2025</v>
      </c>
      <c r="D52" s="25" t="s">
        <v>47</v>
      </c>
      <c r="E52" s="23" t="s">
        <v>44</v>
      </c>
      <c r="F52" s="26">
        <f>SUM(G52:AE52)</f>
        <v>780</v>
      </c>
      <c r="G52" s="26" t="s">
        <v>59</v>
      </c>
      <c r="H52" s="26" t="s">
        <v>59</v>
      </c>
      <c r="I52" s="26" t="s">
        <v>59</v>
      </c>
      <c r="J52" s="26" t="s">
        <v>59</v>
      </c>
      <c r="K52" s="26" t="s">
        <v>59</v>
      </c>
      <c r="L52" s="26" t="s">
        <v>59</v>
      </c>
      <c r="M52" s="26" t="s">
        <v>59</v>
      </c>
      <c r="N52" s="26" t="s">
        <v>59</v>
      </c>
      <c r="O52" s="26" t="s">
        <v>59</v>
      </c>
      <c r="P52" s="26" t="s">
        <v>59</v>
      </c>
      <c r="Q52" s="26">
        <v>51</v>
      </c>
      <c r="R52" s="26">
        <v>6</v>
      </c>
      <c r="S52" s="26" t="s">
        <v>59</v>
      </c>
      <c r="T52" s="26" t="s">
        <v>59</v>
      </c>
      <c r="U52" s="26" t="s">
        <v>59</v>
      </c>
      <c r="V52" s="26">
        <v>3</v>
      </c>
      <c r="W52" s="26">
        <v>146</v>
      </c>
      <c r="X52" s="26">
        <v>54</v>
      </c>
      <c r="Y52" s="26">
        <v>84</v>
      </c>
      <c r="Z52" s="26">
        <v>225</v>
      </c>
      <c r="AA52" s="26">
        <v>75</v>
      </c>
      <c r="AB52" s="26" t="s">
        <v>59</v>
      </c>
      <c r="AC52" s="26" t="s">
        <v>59</v>
      </c>
      <c r="AD52" s="26">
        <v>133</v>
      </c>
      <c r="AE52" s="26">
        <v>3</v>
      </c>
    </row>
  </sheetData>
  <autoFilter ref="C1:H213" xr:uid="{5E0346BC-2EA3-4A6F-A035-8E8543A0A923}">
    <filterColumn colId="3" showButton="0"/>
  </autoFilter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Tipo de beca_2024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2025-07-21T19:16:57Z</dcterms:modified>
</cp:coreProperties>
</file>